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رابع - التعليم\"/>
    </mc:Choice>
  </mc:AlternateContent>
  <bookViews>
    <workbookView xWindow="0" yWindow="0" windowWidth="24000" windowHeight="10425"/>
  </bookViews>
  <sheets>
    <sheet name="جدول 09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09-04 Table'!$A$1:$O$28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M25" i="1"/>
  <c r="L25" i="1"/>
  <c r="G25" i="1"/>
  <c r="N24" i="1"/>
  <c r="M24" i="1"/>
  <c r="L24" i="1"/>
  <c r="G24" i="1"/>
  <c r="N23" i="1"/>
  <c r="M23" i="1"/>
  <c r="L23" i="1"/>
  <c r="G23" i="1"/>
  <c r="N22" i="1"/>
  <c r="M22" i="1"/>
  <c r="L22" i="1"/>
  <c r="G22" i="1"/>
  <c r="N21" i="1"/>
  <c r="M21" i="1"/>
  <c r="L21" i="1"/>
  <c r="K21" i="1"/>
  <c r="J21" i="1"/>
  <c r="I21" i="1"/>
  <c r="H21" i="1"/>
  <c r="G21" i="1"/>
  <c r="F21" i="1"/>
  <c r="E21" i="1"/>
  <c r="N20" i="1"/>
  <c r="M20" i="1"/>
  <c r="L20" i="1"/>
  <c r="G20" i="1"/>
  <c r="N19" i="1"/>
  <c r="M19" i="1"/>
  <c r="L19" i="1"/>
  <c r="G19" i="1"/>
  <c r="N18" i="1"/>
  <c r="M18" i="1"/>
  <c r="L18" i="1"/>
  <c r="G18" i="1"/>
  <c r="N17" i="1"/>
  <c r="M17" i="1"/>
  <c r="L17" i="1"/>
  <c r="G17" i="1"/>
  <c r="N16" i="1"/>
  <c r="M16" i="1"/>
  <c r="L16" i="1"/>
  <c r="K16" i="1"/>
  <c r="J16" i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<sst xmlns="http://schemas.openxmlformats.org/spreadsheetml/2006/main" count="66" uniqueCount="37">
  <si>
    <t>مراكز تعليم الكبــار حسب المرحلة - إمارة دبـــي</t>
  </si>
  <si>
    <t>Adult Education Centers by Stage - Emirate of Dubai</t>
  </si>
  <si>
    <t>( 2015/2016 - 2013/2014 )</t>
  </si>
  <si>
    <t>جـــدول ( 09 - 04 ) Table</t>
  </si>
  <si>
    <t>عــدد المراكز *</t>
  </si>
  <si>
    <t>عــدد الفصــول</t>
  </si>
  <si>
    <t>عــدد الطـــلاب  Number of Students</t>
  </si>
  <si>
    <t>البيـــــان</t>
  </si>
  <si>
    <t>Number of</t>
  </si>
  <si>
    <t xml:space="preserve">Number of </t>
  </si>
  <si>
    <t>إماراتي</t>
  </si>
  <si>
    <t>غير إماراتي</t>
  </si>
  <si>
    <t>المجموع العام 
Grand Total</t>
  </si>
  <si>
    <t>Title</t>
  </si>
  <si>
    <t>Centers *</t>
  </si>
  <si>
    <t>Classrooms</t>
  </si>
  <si>
    <t>Emirati</t>
  </si>
  <si>
    <t>Non-Emirati</t>
  </si>
  <si>
    <t>ذكور 
Males</t>
  </si>
  <si>
    <t>إناث 
Females</t>
  </si>
  <si>
    <t>المجموع
Total</t>
  </si>
  <si>
    <t>2013/2014</t>
  </si>
  <si>
    <t xml:space="preserve">  تأسيسية (محو أميـة)</t>
  </si>
  <si>
    <t xml:space="preserve"> Constituent (llliterate)</t>
  </si>
  <si>
    <t xml:space="preserve">  حلقة أولى (تكميلية) </t>
  </si>
  <si>
    <t>Cycle 1 (Supplementary)</t>
  </si>
  <si>
    <t xml:space="preserve"> حلقة ثانية  (إعدادي)</t>
  </si>
  <si>
    <t>Cycle 2 (Preparatory)</t>
  </si>
  <si>
    <t xml:space="preserve">  ثانوي</t>
  </si>
  <si>
    <t>Secondary</t>
  </si>
  <si>
    <t>2014/2015</t>
  </si>
  <si>
    <t>2015/2016</t>
  </si>
  <si>
    <t>*   لجميع المراحــل</t>
  </si>
  <si>
    <t>`</t>
  </si>
  <si>
    <t>*   For all stages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</si>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</sst>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0"/>
      <name val="Myriad Pro"/>
      <family val="2"/>
    </font>
    <font>
      <u/>
      <sz val="10"/>
      <name val="WinSoft Pro"/>
      <family val="2"/>
    </font>
    <font>
      <sz val="8"/>
      <name val="Myriad Pro"/>
      <family val="2"/>
    </font>
    <font>
      <b/>
      <u/>
      <sz val="10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10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Continuous"/>
    </xf>
    <xf numFmtId="0" fontId="9" fillId="2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Continuous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top"/>
    </xf>
    <xf numFmtId="0" fontId="10" fillId="2" borderId="12" xfId="1" applyFont="1" applyFill="1" applyBorder="1" applyAlignment="1">
      <alignment horizontal="center" vertical="top"/>
    </xf>
    <xf numFmtId="0" fontId="10" fillId="2" borderId="13" xfId="1" applyFont="1" applyFill="1" applyBorder="1" applyAlignment="1">
      <alignment horizontal="center" vertical="top"/>
    </xf>
    <xf numFmtId="0" fontId="10" fillId="2" borderId="14" xfId="1" applyFont="1" applyFill="1" applyBorder="1" applyAlignment="1">
      <alignment horizontal="centerContinuous" vertical="top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right" vertical="center" indent="1" readingOrder="2"/>
    </xf>
    <xf numFmtId="0" fontId="10" fillId="3" borderId="0" xfId="1" applyFont="1" applyFill="1" applyBorder="1" applyAlignment="1">
      <alignment horizontal="right" vertical="center" indent="1"/>
    </xf>
    <xf numFmtId="3" fontId="10" fillId="3" borderId="0" xfId="1" applyNumberFormat="1" applyFont="1" applyFill="1" applyBorder="1" applyAlignment="1">
      <alignment horizontal="right" vertical="center" indent="1"/>
    </xf>
    <xf numFmtId="0" fontId="10" fillId="3" borderId="0" xfId="1" applyFont="1" applyFill="1" applyBorder="1" applyAlignment="1">
      <alignment horizontal="left" vertical="center" indent="1"/>
    </xf>
    <xf numFmtId="0" fontId="10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 readingOrder="2"/>
    </xf>
    <xf numFmtId="0" fontId="13" fillId="4" borderId="0" xfId="1" applyFont="1" applyFill="1" applyBorder="1" applyAlignment="1">
      <alignment horizontal="right" vertical="center" indent="1"/>
    </xf>
    <xf numFmtId="3" fontId="2" fillId="4" borderId="0" xfId="1" applyNumberFormat="1" applyFont="1" applyFill="1" applyBorder="1" applyAlignment="1">
      <alignment horizontal="right" vertical="center" indent="1"/>
    </xf>
    <xf numFmtId="3" fontId="10" fillId="4" borderId="0" xfId="1" applyNumberFormat="1" applyFont="1" applyFill="1" applyBorder="1" applyAlignment="1">
      <alignment horizontal="right" vertical="center" indent="1"/>
    </xf>
    <xf numFmtId="0" fontId="2" fillId="3" borderId="0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 readingOrder="2"/>
    </xf>
    <xf numFmtId="0" fontId="13" fillId="3" borderId="0" xfId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 indent="1"/>
    </xf>
    <xf numFmtId="0" fontId="2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2" fillId="3" borderId="12" xfId="1" applyFont="1" applyFill="1" applyBorder="1" applyAlignment="1">
      <alignment horizontal="right" vertical="center" indent="1" readingOrder="2"/>
    </xf>
    <xf numFmtId="0" fontId="13" fillId="3" borderId="12" xfId="1" applyFont="1" applyFill="1" applyBorder="1" applyAlignment="1">
      <alignment horizontal="right" vertical="center" indent="1"/>
    </xf>
    <xf numFmtId="3" fontId="2" fillId="3" borderId="12" xfId="1" applyNumberFormat="1" applyFont="1" applyFill="1" applyBorder="1" applyAlignment="1">
      <alignment horizontal="right" vertical="center" indent="1"/>
    </xf>
    <xf numFmtId="3" fontId="10" fillId="3" borderId="12" xfId="1" applyNumberFormat="1" applyFont="1" applyFill="1" applyBorder="1" applyAlignment="1">
      <alignment horizontal="right" vertical="center" indent="1"/>
    </xf>
    <xf numFmtId="0" fontId="2" fillId="3" borderId="12" xfId="1" applyFont="1" applyFill="1" applyBorder="1" applyAlignment="1">
      <alignment horizontal="left" vertical="center" indent="1"/>
    </xf>
    <xf numFmtId="0" fontId="2" fillId="4" borderId="0" xfId="1" applyFont="1" applyFill="1" applyBorder="1" applyAlignment="1">
      <alignment horizontal="left" vertical="center" indent="1"/>
    </xf>
    <xf numFmtId="0" fontId="14" fillId="0" borderId="0" xfId="1" applyFont="1" applyFill="1" applyBorder="1" applyAlignment="1">
      <alignment vertical="center"/>
    </xf>
    <xf numFmtId="0" fontId="14" fillId="3" borderId="0" xfId="1" applyFont="1" applyFill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horizontal="right" vertical="center" readingOrder="2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2" fillId="2" borderId="0" xfId="1" applyFont="1" applyFill="1" applyBorder="1" applyAlignment="1">
      <alignment horizontal="right" vertical="center" indent="1" readingOrder="2"/>
    </xf>
    <xf numFmtId="0" fontId="13" fillId="2" borderId="0" xfId="1" applyFont="1" applyFill="1" applyBorder="1" applyAlignment="1">
      <alignment horizontal="right" vertical="center" indent="1"/>
    </xf>
    <xf numFmtId="3" fontId="2" fillId="2" borderId="0" xfId="1" applyNumberFormat="1" applyFont="1" applyFill="1" applyBorder="1" applyAlignment="1">
      <alignment horizontal="right" vertical="center" indent="1"/>
    </xf>
    <xf numFmtId="3" fontId="10" fillId="2" borderId="0" xfId="1" applyNumberFormat="1" applyFont="1" applyFill="1" applyBorder="1" applyAlignment="1">
      <alignment horizontal="right" vertical="center" indent="1"/>
    </xf>
    <xf numFmtId="0" fontId="2" fillId="2" borderId="0" xfId="1" applyFont="1" applyFill="1" applyBorder="1" applyAlignment="1">
      <alignment horizontal="left" vertical="center" inden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38100</xdr:rowOff>
    </xdr:from>
    <xdr:ext cx="1847850" cy="571500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694125" y="38100"/>
          <a:ext cx="18478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457200</xdr:colOff>
      <xdr:row>0</xdr:row>
      <xdr:rowOff>76200</xdr:rowOff>
    </xdr:from>
    <xdr:ext cx="1476375" cy="561975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0769325" y="76200"/>
          <a:ext cx="14763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Desktop\&#1583;&#1604;&#1575;&#16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5/&#1575;&#1604;&#1576;&#1575;&#1576;%20&#1575;&#1604;&#1585;&#1575;&#1576;&#1593;%20-%20&#1575;&#1604;&#1578;&#1593;&#1604;&#1610;&#1605;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"/>
      <sheetName val="جدول 04 -04 Table "/>
      <sheetName val="جدول 05 -04 Table "/>
      <sheetName val="جدول  06-04 Table"/>
      <sheetName val="جدول 07 -04 Table"/>
      <sheetName val="جدول 08-04 Table"/>
      <sheetName val="جدول 09-04 Table"/>
      <sheetName val="جدول 10-04 Table "/>
      <sheetName val="جدول 11-04 Table"/>
      <sheetName val="جدول 12-04 Table"/>
      <sheetName val="جدول 13-04 Table"/>
      <sheetName val="جدول 14-04 Table"/>
      <sheetName val="جدول 15-04 Table "/>
      <sheetName val="جدول 16-04 Table"/>
      <sheetName val="جدول 17-04 Table"/>
      <sheetName val="Table (04- 18  )  جد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4"/>
  <sheetViews>
    <sheetView rightToLeft="1" tabSelected="1" view="pageBreakPreview" zoomScaleNormal="75" zoomScaleSheetLayoutView="75" workbookViewId="0">
      <selection activeCell="Q17" sqref="Q17"/>
    </sheetView>
  </sheetViews>
  <sheetFormatPr defaultRowHeight="12.75"/>
  <cols>
    <col min="1" max="1" width="16.375" style="1" customWidth="1"/>
    <col min="2" max="2" width="7" style="1" customWidth="1"/>
    <col min="3" max="3" width="7.375" style="1" customWidth="1"/>
    <col min="4" max="4" width="7" style="1" customWidth="1"/>
    <col min="5" max="5" width="6.75" style="1" customWidth="1"/>
    <col min="6" max="6" width="7.375" style="1" customWidth="1"/>
    <col min="7" max="7" width="6.875" style="1" customWidth="1"/>
    <col min="8" max="14" width="7.375" style="1" customWidth="1"/>
    <col min="15" max="15" width="19.375" style="1" customWidth="1"/>
    <col min="16" max="18" width="9" style="1"/>
    <col min="19" max="256" width="9" style="2"/>
    <col min="257" max="257" width="20.75" style="2" customWidth="1"/>
    <col min="258" max="270" width="7.75" style="2" customWidth="1"/>
    <col min="271" max="271" width="20.75" style="2" customWidth="1"/>
    <col min="272" max="512" width="9" style="2"/>
    <col min="513" max="513" width="20.75" style="2" customWidth="1"/>
    <col min="514" max="526" width="7.75" style="2" customWidth="1"/>
    <col min="527" max="527" width="20.75" style="2" customWidth="1"/>
    <col min="528" max="768" width="9" style="2"/>
    <col min="769" max="769" width="20.75" style="2" customWidth="1"/>
    <col min="770" max="782" width="7.75" style="2" customWidth="1"/>
    <col min="783" max="783" width="20.75" style="2" customWidth="1"/>
    <col min="784" max="1024" width="9" style="2"/>
    <col min="1025" max="1025" width="20.75" style="2" customWidth="1"/>
    <col min="1026" max="1038" width="7.75" style="2" customWidth="1"/>
    <col min="1039" max="1039" width="20.75" style="2" customWidth="1"/>
    <col min="1040" max="1280" width="9" style="2"/>
    <col min="1281" max="1281" width="20.75" style="2" customWidth="1"/>
    <col min="1282" max="1294" width="7.75" style="2" customWidth="1"/>
    <col min="1295" max="1295" width="20.75" style="2" customWidth="1"/>
    <col min="1296" max="1536" width="9" style="2"/>
    <col min="1537" max="1537" width="20.75" style="2" customWidth="1"/>
    <col min="1538" max="1550" width="7.75" style="2" customWidth="1"/>
    <col min="1551" max="1551" width="20.75" style="2" customWidth="1"/>
    <col min="1552" max="1792" width="9" style="2"/>
    <col min="1793" max="1793" width="20.75" style="2" customWidth="1"/>
    <col min="1794" max="1806" width="7.75" style="2" customWidth="1"/>
    <col min="1807" max="1807" width="20.75" style="2" customWidth="1"/>
    <col min="1808" max="2048" width="9" style="2"/>
    <col min="2049" max="2049" width="20.75" style="2" customWidth="1"/>
    <col min="2050" max="2062" width="7.75" style="2" customWidth="1"/>
    <col min="2063" max="2063" width="20.75" style="2" customWidth="1"/>
    <col min="2064" max="2304" width="9" style="2"/>
    <col min="2305" max="2305" width="20.75" style="2" customWidth="1"/>
    <col min="2306" max="2318" width="7.75" style="2" customWidth="1"/>
    <col min="2319" max="2319" width="20.75" style="2" customWidth="1"/>
    <col min="2320" max="2560" width="9" style="2"/>
    <col min="2561" max="2561" width="20.75" style="2" customWidth="1"/>
    <col min="2562" max="2574" width="7.75" style="2" customWidth="1"/>
    <col min="2575" max="2575" width="20.75" style="2" customWidth="1"/>
    <col min="2576" max="2816" width="9" style="2"/>
    <col min="2817" max="2817" width="20.75" style="2" customWidth="1"/>
    <col min="2818" max="2830" width="7.75" style="2" customWidth="1"/>
    <col min="2831" max="2831" width="20.75" style="2" customWidth="1"/>
    <col min="2832" max="3072" width="9" style="2"/>
    <col min="3073" max="3073" width="20.75" style="2" customWidth="1"/>
    <col min="3074" max="3086" width="7.75" style="2" customWidth="1"/>
    <col min="3087" max="3087" width="20.75" style="2" customWidth="1"/>
    <col min="3088" max="3328" width="9" style="2"/>
    <col min="3329" max="3329" width="20.75" style="2" customWidth="1"/>
    <col min="3330" max="3342" width="7.75" style="2" customWidth="1"/>
    <col min="3343" max="3343" width="20.75" style="2" customWidth="1"/>
    <col min="3344" max="3584" width="9" style="2"/>
    <col min="3585" max="3585" width="20.75" style="2" customWidth="1"/>
    <col min="3586" max="3598" width="7.75" style="2" customWidth="1"/>
    <col min="3599" max="3599" width="20.75" style="2" customWidth="1"/>
    <col min="3600" max="3840" width="9" style="2"/>
    <col min="3841" max="3841" width="20.75" style="2" customWidth="1"/>
    <col min="3842" max="3854" width="7.75" style="2" customWidth="1"/>
    <col min="3855" max="3855" width="20.75" style="2" customWidth="1"/>
    <col min="3856" max="4096" width="9" style="2"/>
    <col min="4097" max="4097" width="20.75" style="2" customWidth="1"/>
    <col min="4098" max="4110" width="7.75" style="2" customWidth="1"/>
    <col min="4111" max="4111" width="20.75" style="2" customWidth="1"/>
    <col min="4112" max="4352" width="9" style="2"/>
    <col min="4353" max="4353" width="20.75" style="2" customWidth="1"/>
    <col min="4354" max="4366" width="7.75" style="2" customWidth="1"/>
    <col min="4367" max="4367" width="20.75" style="2" customWidth="1"/>
    <col min="4368" max="4608" width="9" style="2"/>
    <col min="4609" max="4609" width="20.75" style="2" customWidth="1"/>
    <col min="4610" max="4622" width="7.75" style="2" customWidth="1"/>
    <col min="4623" max="4623" width="20.75" style="2" customWidth="1"/>
    <col min="4624" max="4864" width="9" style="2"/>
    <col min="4865" max="4865" width="20.75" style="2" customWidth="1"/>
    <col min="4866" max="4878" width="7.75" style="2" customWidth="1"/>
    <col min="4879" max="4879" width="20.75" style="2" customWidth="1"/>
    <col min="4880" max="5120" width="9" style="2"/>
    <col min="5121" max="5121" width="20.75" style="2" customWidth="1"/>
    <col min="5122" max="5134" width="7.75" style="2" customWidth="1"/>
    <col min="5135" max="5135" width="20.75" style="2" customWidth="1"/>
    <col min="5136" max="5376" width="9" style="2"/>
    <col min="5377" max="5377" width="20.75" style="2" customWidth="1"/>
    <col min="5378" max="5390" width="7.75" style="2" customWidth="1"/>
    <col min="5391" max="5391" width="20.75" style="2" customWidth="1"/>
    <col min="5392" max="5632" width="9" style="2"/>
    <col min="5633" max="5633" width="20.75" style="2" customWidth="1"/>
    <col min="5634" max="5646" width="7.75" style="2" customWidth="1"/>
    <col min="5647" max="5647" width="20.75" style="2" customWidth="1"/>
    <col min="5648" max="5888" width="9" style="2"/>
    <col min="5889" max="5889" width="20.75" style="2" customWidth="1"/>
    <col min="5890" max="5902" width="7.75" style="2" customWidth="1"/>
    <col min="5903" max="5903" width="20.75" style="2" customWidth="1"/>
    <col min="5904" max="6144" width="9" style="2"/>
    <col min="6145" max="6145" width="20.75" style="2" customWidth="1"/>
    <col min="6146" max="6158" width="7.75" style="2" customWidth="1"/>
    <col min="6159" max="6159" width="20.75" style="2" customWidth="1"/>
    <col min="6160" max="6400" width="9" style="2"/>
    <col min="6401" max="6401" width="20.75" style="2" customWidth="1"/>
    <col min="6402" max="6414" width="7.75" style="2" customWidth="1"/>
    <col min="6415" max="6415" width="20.75" style="2" customWidth="1"/>
    <col min="6416" max="6656" width="9" style="2"/>
    <col min="6657" max="6657" width="20.75" style="2" customWidth="1"/>
    <col min="6658" max="6670" width="7.75" style="2" customWidth="1"/>
    <col min="6671" max="6671" width="20.75" style="2" customWidth="1"/>
    <col min="6672" max="6912" width="9" style="2"/>
    <col min="6913" max="6913" width="20.75" style="2" customWidth="1"/>
    <col min="6914" max="6926" width="7.75" style="2" customWidth="1"/>
    <col min="6927" max="6927" width="20.75" style="2" customWidth="1"/>
    <col min="6928" max="7168" width="9" style="2"/>
    <col min="7169" max="7169" width="20.75" style="2" customWidth="1"/>
    <col min="7170" max="7182" width="7.75" style="2" customWidth="1"/>
    <col min="7183" max="7183" width="20.75" style="2" customWidth="1"/>
    <col min="7184" max="7424" width="9" style="2"/>
    <col min="7425" max="7425" width="20.75" style="2" customWidth="1"/>
    <col min="7426" max="7438" width="7.75" style="2" customWidth="1"/>
    <col min="7439" max="7439" width="20.75" style="2" customWidth="1"/>
    <col min="7440" max="7680" width="9" style="2"/>
    <col min="7681" max="7681" width="20.75" style="2" customWidth="1"/>
    <col min="7682" max="7694" width="7.75" style="2" customWidth="1"/>
    <col min="7695" max="7695" width="20.75" style="2" customWidth="1"/>
    <col min="7696" max="7936" width="9" style="2"/>
    <col min="7937" max="7937" width="20.75" style="2" customWidth="1"/>
    <col min="7938" max="7950" width="7.75" style="2" customWidth="1"/>
    <col min="7951" max="7951" width="20.75" style="2" customWidth="1"/>
    <col min="7952" max="8192" width="9" style="2"/>
    <col min="8193" max="8193" width="20.75" style="2" customWidth="1"/>
    <col min="8194" max="8206" width="7.75" style="2" customWidth="1"/>
    <col min="8207" max="8207" width="20.75" style="2" customWidth="1"/>
    <col min="8208" max="8448" width="9" style="2"/>
    <col min="8449" max="8449" width="20.75" style="2" customWidth="1"/>
    <col min="8450" max="8462" width="7.75" style="2" customWidth="1"/>
    <col min="8463" max="8463" width="20.75" style="2" customWidth="1"/>
    <col min="8464" max="8704" width="9" style="2"/>
    <col min="8705" max="8705" width="20.75" style="2" customWidth="1"/>
    <col min="8706" max="8718" width="7.75" style="2" customWidth="1"/>
    <col min="8719" max="8719" width="20.75" style="2" customWidth="1"/>
    <col min="8720" max="8960" width="9" style="2"/>
    <col min="8961" max="8961" width="20.75" style="2" customWidth="1"/>
    <col min="8962" max="8974" width="7.75" style="2" customWidth="1"/>
    <col min="8975" max="8975" width="20.75" style="2" customWidth="1"/>
    <col min="8976" max="9216" width="9" style="2"/>
    <col min="9217" max="9217" width="20.75" style="2" customWidth="1"/>
    <col min="9218" max="9230" width="7.75" style="2" customWidth="1"/>
    <col min="9231" max="9231" width="20.75" style="2" customWidth="1"/>
    <col min="9232" max="9472" width="9" style="2"/>
    <col min="9473" max="9473" width="20.75" style="2" customWidth="1"/>
    <col min="9474" max="9486" width="7.75" style="2" customWidth="1"/>
    <col min="9487" max="9487" width="20.75" style="2" customWidth="1"/>
    <col min="9488" max="9728" width="9" style="2"/>
    <col min="9729" max="9729" width="20.75" style="2" customWidth="1"/>
    <col min="9730" max="9742" width="7.75" style="2" customWidth="1"/>
    <col min="9743" max="9743" width="20.75" style="2" customWidth="1"/>
    <col min="9744" max="9984" width="9" style="2"/>
    <col min="9985" max="9985" width="20.75" style="2" customWidth="1"/>
    <col min="9986" max="9998" width="7.75" style="2" customWidth="1"/>
    <col min="9999" max="9999" width="20.75" style="2" customWidth="1"/>
    <col min="10000" max="10240" width="9" style="2"/>
    <col min="10241" max="10241" width="20.75" style="2" customWidth="1"/>
    <col min="10242" max="10254" width="7.75" style="2" customWidth="1"/>
    <col min="10255" max="10255" width="20.75" style="2" customWidth="1"/>
    <col min="10256" max="10496" width="9" style="2"/>
    <col min="10497" max="10497" width="20.75" style="2" customWidth="1"/>
    <col min="10498" max="10510" width="7.75" style="2" customWidth="1"/>
    <col min="10511" max="10511" width="20.75" style="2" customWidth="1"/>
    <col min="10512" max="10752" width="9" style="2"/>
    <col min="10753" max="10753" width="20.75" style="2" customWidth="1"/>
    <col min="10754" max="10766" width="7.75" style="2" customWidth="1"/>
    <col min="10767" max="10767" width="20.75" style="2" customWidth="1"/>
    <col min="10768" max="11008" width="9" style="2"/>
    <col min="11009" max="11009" width="20.75" style="2" customWidth="1"/>
    <col min="11010" max="11022" width="7.75" style="2" customWidth="1"/>
    <col min="11023" max="11023" width="20.75" style="2" customWidth="1"/>
    <col min="11024" max="11264" width="9" style="2"/>
    <col min="11265" max="11265" width="20.75" style="2" customWidth="1"/>
    <col min="11266" max="11278" width="7.75" style="2" customWidth="1"/>
    <col min="11279" max="11279" width="20.75" style="2" customWidth="1"/>
    <col min="11280" max="11520" width="9" style="2"/>
    <col min="11521" max="11521" width="20.75" style="2" customWidth="1"/>
    <col min="11522" max="11534" width="7.75" style="2" customWidth="1"/>
    <col min="11535" max="11535" width="20.75" style="2" customWidth="1"/>
    <col min="11536" max="11776" width="9" style="2"/>
    <col min="11777" max="11777" width="20.75" style="2" customWidth="1"/>
    <col min="11778" max="11790" width="7.75" style="2" customWidth="1"/>
    <col min="11791" max="11791" width="20.75" style="2" customWidth="1"/>
    <col min="11792" max="12032" width="9" style="2"/>
    <col min="12033" max="12033" width="20.75" style="2" customWidth="1"/>
    <col min="12034" max="12046" width="7.75" style="2" customWidth="1"/>
    <col min="12047" max="12047" width="20.75" style="2" customWidth="1"/>
    <col min="12048" max="12288" width="9" style="2"/>
    <col min="12289" max="12289" width="20.75" style="2" customWidth="1"/>
    <col min="12290" max="12302" width="7.75" style="2" customWidth="1"/>
    <col min="12303" max="12303" width="20.75" style="2" customWidth="1"/>
    <col min="12304" max="12544" width="9" style="2"/>
    <col min="12545" max="12545" width="20.75" style="2" customWidth="1"/>
    <col min="12546" max="12558" width="7.75" style="2" customWidth="1"/>
    <col min="12559" max="12559" width="20.75" style="2" customWidth="1"/>
    <col min="12560" max="12800" width="9" style="2"/>
    <col min="12801" max="12801" width="20.75" style="2" customWidth="1"/>
    <col min="12802" max="12814" width="7.75" style="2" customWidth="1"/>
    <col min="12815" max="12815" width="20.75" style="2" customWidth="1"/>
    <col min="12816" max="13056" width="9" style="2"/>
    <col min="13057" max="13057" width="20.75" style="2" customWidth="1"/>
    <col min="13058" max="13070" width="7.75" style="2" customWidth="1"/>
    <col min="13071" max="13071" width="20.75" style="2" customWidth="1"/>
    <col min="13072" max="13312" width="9" style="2"/>
    <col min="13313" max="13313" width="20.75" style="2" customWidth="1"/>
    <col min="13314" max="13326" width="7.75" style="2" customWidth="1"/>
    <col min="13327" max="13327" width="20.75" style="2" customWidth="1"/>
    <col min="13328" max="13568" width="9" style="2"/>
    <col min="13569" max="13569" width="20.75" style="2" customWidth="1"/>
    <col min="13570" max="13582" width="7.75" style="2" customWidth="1"/>
    <col min="13583" max="13583" width="20.75" style="2" customWidth="1"/>
    <col min="13584" max="13824" width="9" style="2"/>
    <col min="13825" max="13825" width="20.75" style="2" customWidth="1"/>
    <col min="13826" max="13838" width="7.75" style="2" customWidth="1"/>
    <col min="13839" max="13839" width="20.75" style="2" customWidth="1"/>
    <col min="13840" max="14080" width="9" style="2"/>
    <col min="14081" max="14081" width="20.75" style="2" customWidth="1"/>
    <col min="14082" max="14094" width="7.75" style="2" customWidth="1"/>
    <col min="14095" max="14095" width="20.75" style="2" customWidth="1"/>
    <col min="14096" max="14336" width="9" style="2"/>
    <col min="14337" max="14337" width="20.75" style="2" customWidth="1"/>
    <col min="14338" max="14350" width="7.75" style="2" customWidth="1"/>
    <col min="14351" max="14351" width="20.75" style="2" customWidth="1"/>
    <col min="14352" max="14592" width="9" style="2"/>
    <col min="14593" max="14593" width="20.75" style="2" customWidth="1"/>
    <col min="14594" max="14606" width="7.75" style="2" customWidth="1"/>
    <col min="14607" max="14607" width="20.75" style="2" customWidth="1"/>
    <col min="14608" max="14848" width="9" style="2"/>
    <col min="14849" max="14849" width="20.75" style="2" customWidth="1"/>
    <col min="14850" max="14862" width="7.75" style="2" customWidth="1"/>
    <col min="14863" max="14863" width="20.75" style="2" customWidth="1"/>
    <col min="14864" max="15104" width="9" style="2"/>
    <col min="15105" max="15105" width="20.75" style="2" customWidth="1"/>
    <col min="15106" max="15118" width="7.75" style="2" customWidth="1"/>
    <col min="15119" max="15119" width="20.75" style="2" customWidth="1"/>
    <col min="15120" max="15360" width="9" style="2"/>
    <col min="15361" max="15361" width="20.75" style="2" customWidth="1"/>
    <col min="15362" max="15374" width="7.75" style="2" customWidth="1"/>
    <col min="15375" max="15375" width="20.75" style="2" customWidth="1"/>
    <col min="15376" max="15616" width="9" style="2"/>
    <col min="15617" max="15617" width="20.75" style="2" customWidth="1"/>
    <col min="15618" max="15630" width="7.75" style="2" customWidth="1"/>
    <col min="15631" max="15631" width="20.75" style="2" customWidth="1"/>
    <col min="15632" max="15872" width="9" style="2"/>
    <col min="15873" max="15873" width="20.75" style="2" customWidth="1"/>
    <col min="15874" max="15886" width="7.75" style="2" customWidth="1"/>
    <col min="15887" max="15887" width="20.75" style="2" customWidth="1"/>
    <col min="15888" max="16128" width="9" style="2"/>
    <col min="16129" max="16129" width="20.75" style="2" customWidth="1"/>
    <col min="16130" max="16142" width="7.75" style="2" customWidth="1"/>
    <col min="16143" max="16143" width="20.75" style="2" customWidth="1"/>
    <col min="16144" max="16384" width="9" style="2"/>
  </cols>
  <sheetData>
    <row r="1" spans="1:18" ht="39.75" customHeight="1"/>
    <row r="2" spans="1:18" s="5" customFormat="1" ht="18.7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</row>
    <row r="3" spans="1:18" s="6" customFormat="1" ht="18.7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</row>
    <row r="4" spans="1:18" s="8" customFormat="1" ht="18.7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7"/>
      <c r="Q4" s="7"/>
      <c r="R4" s="7"/>
    </row>
    <row r="5" spans="1:18" s="9" customFormat="1" ht="6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s="9" customFormat="1" ht="19.5" customHeight="1">
      <c r="A6" s="10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s="18" customFormat="1" ht="21.75" customHeight="1">
      <c r="A7" s="11"/>
      <c r="B7" s="12" t="s">
        <v>4</v>
      </c>
      <c r="C7" s="12"/>
      <c r="D7" s="12"/>
      <c r="E7" s="12" t="s">
        <v>5</v>
      </c>
      <c r="F7" s="12"/>
      <c r="G7" s="12"/>
      <c r="H7" s="13" t="s">
        <v>6</v>
      </c>
      <c r="I7" s="14"/>
      <c r="J7" s="14"/>
      <c r="K7" s="14"/>
      <c r="L7" s="14"/>
      <c r="M7" s="14"/>
      <c r="N7" s="15"/>
      <c r="O7" s="16"/>
      <c r="P7" s="17"/>
      <c r="Q7" s="17"/>
      <c r="R7" s="17"/>
    </row>
    <row r="8" spans="1:18" s="18" customFormat="1" ht="17.100000000000001" customHeight="1">
      <c r="A8" s="19" t="s">
        <v>7</v>
      </c>
      <c r="B8" s="20" t="s">
        <v>8</v>
      </c>
      <c r="C8" s="20"/>
      <c r="D8" s="20"/>
      <c r="E8" s="20" t="s">
        <v>9</v>
      </c>
      <c r="F8" s="20"/>
      <c r="G8" s="20"/>
      <c r="H8" s="20" t="s">
        <v>10</v>
      </c>
      <c r="I8" s="20"/>
      <c r="J8" s="20" t="s">
        <v>11</v>
      </c>
      <c r="K8" s="20"/>
      <c r="L8" s="21" t="s">
        <v>12</v>
      </c>
      <c r="M8" s="22"/>
      <c r="N8" s="23"/>
      <c r="O8" s="24" t="s">
        <v>13</v>
      </c>
      <c r="P8" s="17"/>
      <c r="Q8" s="17"/>
      <c r="R8" s="17"/>
    </row>
    <row r="9" spans="1:18" s="18" customFormat="1" ht="16.5" customHeight="1">
      <c r="A9" s="19"/>
      <c r="B9" s="25" t="s">
        <v>14</v>
      </c>
      <c r="C9" s="26"/>
      <c r="D9" s="27"/>
      <c r="E9" s="28" t="s">
        <v>15</v>
      </c>
      <c r="F9" s="28"/>
      <c r="G9" s="28"/>
      <c r="H9" s="28" t="s">
        <v>16</v>
      </c>
      <c r="I9" s="28"/>
      <c r="J9" s="28" t="s">
        <v>17</v>
      </c>
      <c r="K9" s="28"/>
      <c r="L9" s="29"/>
      <c r="M9" s="30"/>
      <c r="N9" s="31"/>
      <c r="O9" s="24"/>
      <c r="P9" s="17"/>
      <c r="Q9" s="17"/>
      <c r="R9" s="17"/>
    </row>
    <row r="10" spans="1:18" s="18" customFormat="1" ht="42" customHeight="1">
      <c r="A10" s="32"/>
      <c r="B10" s="33" t="s">
        <v>18</v>
      </c>
      <c r="C10" s="33" t="s">
        <v>19</v>
      </c>
      <c r="D10" s="33" t="s">
        <v>20</v>
      </c>
      <c r="E10" s="33" t="s">
        <v>18</v>
      </c>
      <c r="F10" s="33" t="s">
        <v>19</v>
      </c>
      <c r="G10" s="33" t="s">
        <v>20</v>
      </c>
      <c r="H10" s="33" t="s">
        <v>18</v>
      </c>
      <c r="I10" s="33" t="s">
        <v>19</v>
      </c>
      <c r="J10" s="33" t="s">
        <v>18</v>
      </c>
      <c r="K10" s="33" t="s">
        <v>19</v>
      </c>
      <c r="L10" s="33" t="s">
        <v>18</v>
      </c>
      <c r="M10" s="33" t="s">
        <v>19</v>
      </c>
      <c r="N10" s="33" t="s">
        <v>20</v>
      </c>
      <c r="O10" s="34"/>
      <c r="P10" s="17"/>
      <c r="Q10" s="17"/>
      <c r="R10" s="17"/>
    </row>
    <row r="11" spans="1:18" s="40" customFormat="1" ht="19.5" customHeight="1">
      <c r="A11" s="35" t="s">
        <v>21</v>
      </c>
      <c r="B11" s="36">
        <v>6</v>
      </c>
      <c r="C11" s="36">
        <v>8</v>
      </c>
      <c r="D11" s="36">
        <v>14</v>
      </c>
      <c r="E11" s="37">
        <v>49</v>
      </c>
      <c r="F11" s="37">
        <v>85</v>
      </c>
      <c r="G11" s="37">
        <v>134</v>
      </c>
      <c r="H11" s="37">
        <v>600</v>
      </c>
      <c r="I11" s="37">
        <v>448</v>
      </c>
      <c r="J11" s="37">
        <v>557</v>
      </c>
      <c r="K11" s="37">
        <v>763</v>
      </c>
      <c r="L11" s="37">
        <v>1157</v>
      </c>
      <c r="M11" s="37">
        <v>1211</v>
      </c>
      <c r="N11" s="37">
        <v>2368</v>
      </c>
      <c r="O11" s="38" t="s">
        <v>21</v>
      </c>
      <c r="P11" s="39"/>
      <c r="Q11" s="39"/>
      <c r="R11" s="39"/>
    </row>
    <row r="12" spans="1:18" s="47" customFormat="1" ht="19.5" customHeight="1">
      <c r="A12" s="41" t="s">
        <v>22</v>
      </c>
      <c r="B12" s="42"/>
      <c r="C12" s="42"/>
      <c r="D12" s="42"/>
      <c r="E12" s="43">
        <v>9</v>
      </c>
      <c r="F12" s="43">
        <v>19</v>
      </c>
      <c r="G12" s="44">
        <v>28</v>
      </c>
      <c r="H12" s="43">
        <v>15</v>
      </c>
      <c r="I12" s="43">
        <v>45</v>
      </c>
      <c r="J12" s="43">
        <v>93</v>
      </c>
      <c r="K12" s="43">
        <v>193</v>
      </c>
      <c r="L12" s="44">
        <v>108</v>
      </c>
      <c r="M12" s="44">
        <v>238</v>
      </c>
      <c r="N12" s="37">
        <v>346</v>
      </c>
      <c r="O12" s="45" t="s">
        <v>23</v>
      </c>
      <c r="P12" s="46"/>
      <c r="Q12" s="46"/>
      <c r="R12" s="46"/>
    </row>
    <row r="13" spans="1:18" s="52" customFormat="1" ht="19.5" customHeight="1">
      <c r="A13" s="48" t="s">
        <v>24</v>
      </c>
      <c r="B13" s="49"/>
      <c r="C13" s="49"/>
      <c r="D13" s="49"/>
      <c r="E13" s="50">
        <v>9</v>
      </c>
      <c r="F13" s="50">
        <v>16</v>
      </c>
      <c r="G13" s="37">
        <v>25</v>
      </c>
      <c r="H13" s="50">
        <v>50</v>
      </c>
      <c r="I13" s="50">
        <v>35</v>
      </c>
      <c r="J13" s="50">
        <v>110</v>
      </c>
      <c r="K13" s="50">
        <v>154</v>
      </c>
      <c r="L13" s="37">
        <v>160</v>
      </c>
      <c r="M13" s="37">
        <v>189</v>
      </c>
      <c r="N13" s="37">
        <v>349</v>
      </c>
      <c r="O13" s="45" t="s">
        <v>25</v>
      </c>
      <c r="P13" s="51"/>
      <c r="Q13" s="51"/>
      <c r="R13" s="51"/>
    </row>
    <row r="14" spans="1:18" s="47" customFormat="1" ht="19.5" customHeight="1">
      <c r="A14" s="41" t="s">
        <v>26</v>
      </c>
      <c r="B14" s="42"/>
      <c r="C14" s="42"/>
      <c r="D14" s="42"/>
      <c r="E14" s="43">
        <v>10</v>
      </c>
      <c r="F14" s="43">
        <v>23</v>
      </c>
      <c r="G14" s="44">
        <v>33</v>
      </c>
      <c r="H14" s="43">
        <v>146</v>
      </c>
      <c r="I14" s="43">
        <v>102</v>
      </c>
      <c r="J14" s="43">
        <v>146</v>
      </c>
      <c r="K14" s="43">
        <v>216</v>
      </c>
      <c r="L14" s="44">
        <v>292</v>
      </c>
      <c r="M14" s="44">
        <v>318</v>
      </c>
      <c r="N14" s="37">
        <v>610</v>
      </c>
      <c r="O14" s="45" t="s">
        <v>27</v>
      </c>
      <c r="P14" s="46"/>
      <c r="Q14" s="46"/>
      <c r="R14" s="46"/>
    </row>
    <row r="15" spans="1:18" s="52" customFormat="1" ht="19.5" customHeight="1">
      <c r="A15" s="53" t="s">
        <v>28</v>
      </c>
      <c r="B15" s="54"/>
      <c r="C15" s="54"/>
      <c r="D15" s="54"/>
      <c r="E15" s="55">
        <v>21</v>
      </c>
      <c r="F15" s="55">
        <v>27</v>
      </c>
      <c r="G15" s="56">
        <v>48</v>
      </c>
      <c r="H15" s="55">
        <v>389</v>
      </c>
      <c r="I15" s="55">
        <v>266</v>
      </c>
      <c r="J15" s="55">
        <v>208</v>
      </c>
      <c r="K15" s="55">
        <v>200</v>
      </c>
      <c r="L15" s="56">
        <v>597</v>
      </c>
      <c r="M15" s="56">
        <v>466</v>
      </c>
      <c r="N15" s="56">
        <v>1063</v>
      </c>
      <c r="O15" s="57" t="s">
        <v>29</v>
      </c>
      <c r="P15" s="51"/>
      <c r="Q15" s="51"/>
      <c r="R15" s="51"/>
    </row>
    <row r="16" spans="1:18" s="47" customFormat="1" ht="19.5" customHeight="1">
      <c r="A16" s="35" t="s">
        <v>30</v>
      </c>
      <c r="B16" s="36">
        <v>6</v>
      </c>
      <c r="C16" s="36">
        <v>8</v>
      </c>
      <c r="D16" s="36">
        <v>14</v>
      </c>
      <c r="E16" s="37">
        <f ca="1">SUM(E17:E20)</f>
        <v>39</v>
      </c>
      <c r="F16" s="37">
        <f ca="1">SUM(F17:F20)</f>
        <v>65</v>
      </c>
      <c r="G16" s="37">
        <f ca="1">SUM(G17:G20)</f>
        <v>104</v>
      </c>
      <c r="H16" s="37">
        <f ca="1">SUM(H17:H20)</f>
        <v>558</v>
      </c>
      <c r="I16" s="37">
        <f ca="1">SUM(I17:I20)</f>
        <v>348</v>
      </c>
      <c r="J16" s="37">
        <f ca="1">SUM(J17:J20)</f>
        <v>523</v>
      </c>
      <c r="K16" s="37">
        <f ca="1">SUM(K17:K20)</f>
        <v>746</v>
      </c>
      <c r="L16" s="37">
        <f ca="1">SUM(L17:L20)</f>
        <v>1081</v>
      </c>
      <c r="M16" s="37">
        <f ca="1">SUM(M17:M20)</f>
        <v>1094</v>
      </c>
      <c r="N16" s="37">
        <f ca="1">SUM(L16:M16)</f>
        <v>2175</v>
      </c>
      <c r="O16" s="38" t="s">
        <v>21</v>
      </c>
      <c r="P16" s="46"/>
      <c r="Q16" s="46"/>
      <c r="R16" s="46"/>
    </row>
    <row r="17" spans="1:20" s="52" customFormat="1" ht="19.5" customHeight="1">
      <c r="A17" s="41" t="s">
        <v>22</v>
      </c>
      <c r="B17" s="42"/>
      <c r="C17" s="42"/>
      <c r="D17" s="42"/>
      <c r="E17" s="43">
        <v>7</v>
      </c>
      <c r="F17" s="43">
        <v>13</v>
      </c>
      <c r="G17" s="44">
        <f ca="1">SUM(E17:F17)</f>
        <v>20</v>
      </c>
      <c r="H17" s="43">
        <v>13</v>
      </c>
      <c r="I17" s="43">
        <v>40</v>
      </c>
      <c r="J17" s="43">
        <v>98</v>
      </c>
      <c r="K17" s="43">
        <v>148</v>
      </c>
      <c r="L17" s="44">
        <f ca="1">SUM(H17,J17)</f>
        <v>111</v>
      </c>
      <c r="M17" s="44">
        <f ca="1">SUM(I17,K17)</f>
        <v>188</v>
      </c>
      <c r="N17" s="37">
        <f ca="1">SUM(L17:M17)</f>
        <v>299</v>
      </c>
      <c r="O17" s="45" t="s">
        <v>23</v>
      </c>
      <c r="P17" s="51"/>
      <c r="Q17" s="51"/>
      <c r="R17" s="51"/>
    </row>
    <row r="18" spans="1:20" s="52" customFormat="1" ht="19.5" customHeight="1">
      <c r="A18" s="48" t="s">
        <v>24</v>
      </c>
      <c r="B18" s="49"/>
      <c r="C18" s="49"/>
      <c r="D18" s="49"/>
      <c r="E18" s="50">
        <v>8</v>
      </c>
      <c r="F18" s="50">
        <v>13</v>
      </c>
      <c r="G18" s="37">
        <f ca="1">SUM(E18:F18)</f>
        <v>21</v>
      </c>
      <c r="H18" s="50">
        <v>50</v>
      </c>
      <c r="I18" s="50">
        <v>42</v>
      </c>
      <c r="J18" s="50">
        <v>82</v>
      </c>
      <c r="K18" s="50">
        <v>153</v>
      </c>
      <c r="L18" s="37">
        <f ca="1">SUM(H18,J18)</f>
        <v>132</v>
      </c>
      <c r="M18" s="37">
        <f ca="1">SUM(I18,K18)</f>
        <v>195</v>
      </c>
      <c r="N18" s="37">
        <f ca="1">SUM(L18:M18)</f>
        <v>327</v>
      </c>
      <c r="O18" s="45" t="s">
        <v>25</v>
      </c>
      <c r="P18" s="51"/>
      <c r="Q18" s="51"/>
      <c r="R18" s="51"/>
    </row>
    <row r="19" spans="1:20" s="52" customFormat="1" ht="19.5" customHeight="1">
      <c r="A19" s="41" t="s">
        <v>26</v>
      </c>
      <c r="B19" s="42"/>
      <c r="C19" s="42"/>
      <c r="D19" s="42"/>
      <c r="E19" s="43">
        <v>12</v>
      </c>
      <c r="F19" s="43">
        <v>18</v>
      </c>
      <c r="G19" s="44">
        <f ca="1">SUM(E19:F19)</f>
        <v>30</v>
      </c>
      <c r="H19" s="43">
        <v>139</v>
      </c>
      <c r="I19" s="43">
        <v>63</v>
      </c>
      <c r="J19" s="43">
        <v>156</v>
      </c>
      <c r="K19" s="43">
        <v>197</v>
      </c>
      <c r="L19" s="44">
        <f ca="1">SUM(H19,J19)</f>
        <v>295</v>
      </c>
      <c r="M19" s="44">
        <f ca="1">SUM(I19,K19)</f>
        <v>260</v>
      </c>
      <c r="N19" s="37">
        <f ca="1">SUM(L19:M19)</f>
        <v>555</v>
      </c>
      <c r="O19" s="45" t="s">
        <v>27</v>
      </c>
      <c r="P19" s="51"/>
      <c r="Q19" s="51"/>
      <c r="R19" s="51"/>
    </row>
    <row r="20" spans="1:20" s="52" customFormat="1" ht="19.5" customHeight="1">
      <c r="A20" s="53" t="s">
        <v>28</v>
      </c>
      <c r="B20" s="54"/>
      <c r="C20" s="54"/>
      <c r="D20" s="54"/>
      <c r="E20" s="55">
        <v>12</v>
      </c>
      <c r="F20" s="55">
        <v>21</v>
      </c>
      <c r="G20" s="56">
        <f ca="1">SUM(E20:F20)</f>
        <v>33</v>
      </c>
      <c r="H20" s="55">
        <v>356</v>
      </c>
      <c r="I20" s="55">
        <v>203</v>
      </c>
      <c r="J20" s="55">
        <v>187</v>
      </c>
      <c r="K20" s="55">
        <v>248</v>
      </c>
      <c r="L20" s="56">
        <f ca="1">SUM(H20,J20)</f>
        <v>543</v>
      </c>
      <c r="M20" s="56">
        <f ca="1">SUM(I20,K20)</f>
        <v>451</v>
      </c>
      <c r="N20" s="56">
        <f ca="1">SUM(L20:M20)</f>
        <v>994</v>
      </c>
      <c r="O20" s="57" t="s">
        <v>29</v>
      </c>
      <c r="P20" s="51"/>
      <c r="Q20" s="51"/>
      <c r="R20" s="51"/>
    </row>
    <row r="21" spans="1:20" s="52" customFormat="1" ht="19.5" customHeight="1">
      <c r="A21" s="35" t="s">
        <v>31</v>
      </c>
      <c r="B21" s="36">
        <v>6</v>
      </c>
      <c r="C21" s="36">
        <v>5</v>
      </c>
      <c r="D21" s="36">
        <v>11</v>
      </c>
      <c r="E21" s="37">
        <f ca="1">SUM(E22:E25)</f>
        <v>49</v>
      </c>
      <c r="F21" s="37">
        <f ca="1">SUM(F22:F25)</f>
        <v>49</v>
      </c>
      <c r="G21" s="37">
        <f ca="1">SUM(G22:G25)</f>
        <v>98</v>
      </c>
      <c r="H21" s="37">
        <f ca="1">SUM(H22:H25)</f>
        <v>523</v>
      </c>
      <c r="I21" s="37">
        <f ca="1">SUM(I22:I25)</f>
        <v>260</v>
      </c>
      <c r="J21" s="37">
        <f ca="1">SUM(J22:J25)</f>
        <v>415</v>
      </c>
      <c r="K21" s="37">
        <f ca="1">SUM(K22:K25)</f>
        <v>490</v>
      </c>
      <c r="L21" s="37">
        <f ca="1">SUM(L22:L25)</f>
        <v>938</v>
      </c>
      <c r="M21" s="37">
        <f ca="1">SUM(M22:M25)</f>
        <v>750</v>
      </c>
      <c r="N21" s="37">
        <f ca="1">SUM(L21:M21)</f>
        <v>1688</v>
      </c>
      <c r="O21" s="38" t="s">
        <v>31</v>
      </c>
      <c r="P21" s="51"/>
      <c r="Q21" s="51"/>
      <c r="R21" s="51"/>
    </row>
    <row r="22" spans="1:20" s="59" customFormat="1" ht="19.5" customHeight="1">
      <c r="A22" s="41" t="s">
        <v>22</v>
      </c>
      <c r="B22" s="42"/>
      <c r="C22" s="42"/>
      <c r="D22" s="42"/>
      <c r="E22" s="43">
        <v>12</v>
      </c>
      <c r="F22" s="43">
        <v>9</v>
      </c>
      <c r="G22" s="44">
        <f ca="1">SUM(E22:F22)</f>
        <v>21</v>
      </c>
      <c r="H22" s="43">
        <v>11</v>
      </c>
      <c r="I22" s="43">
        <v>20</v>
      </c>
      <c r="J22" s="43">
        <v>73</v>
      </c>
      <c r="K22" s="43">
        <v>92</v>
      </c>
      <c r="L22" s="44">
        <f ca="1">SUM(H22,J22)</f>
        <v>84</v>
      </c>
      <c r="M22" s="44">
        <f ca="1">SUM(I22,K22)</f>
        <v>112</v>
      </c>
      <c r="N22" s="37">
        <f ca="1">SUM(L22:M22)</f>
        <v>196</v>
      </c>
      <c r="O22" s="58" t="s">
        <v>23</v>
      </c>
      <c r="P22" s="46"/>
      <c r="Q22" s="46"/>
      <c r="R22" s="46"/>
    </row>
    <row r="23" spans="1:20" s="60" customFormat="1" ht="19.5" customHeight="1">
      <c r="A23" s="48" t="s">
        <v>24</v>
      </c>
      <c r="B23" s="49"/>
      <c r="C23" s="49"/>
      <c r="D23" s="49"/>
      <c r="E23" s="50">
        <v>13</v>
      </c>
      <c r="F23" s="50">
        <v>10</v>
      </c>
      <c r="G23" s="37">
        <f ca="1">SUM(E23:F23)</f>
        <v>23</v>
      </c>
      <c r="H23" s="50">
        <v>46</v>
      </c>
      <c r="I23" s="50">
        <v>25</v>
      </c>
      <c r="J23" s="50">
        <v>68</v>
      </c>
      <c r="K23" s="50">
        <v>102</v>
      </c>
      <c r="L23" s="37">
        <f ca="1">SUM(H23,J23)</f>
        <v>114</v>
      </c>
      <c r="M23" s="37">
        <f ca="1">SUM(I23,K23)</f>
        <v>127</v>
      </c>
      <c r="N23" s="37">
        <f ca="1">SUM(L23:M23)</f>
        <v>241</v>
      </c>
      <c r="O23" s="45" t="s">
        <v>25</v>
      </c>
      <c r="P23" s="51"/>
      <c r="Q23" s="51"/>
      <c r="R23" s="51"/>
    </row>
    <row r="24" spans="1:20" s="59" customFormat="1" ht="19.5" customHeight="1">
      <c r="A24" s="41" t="s">
        <v>26</v>
      </c>
      <c r="B24" s="42"/>
      <c r="C24" s="42"/>
      <c r="D24" s="42"/>
      <c r="E24" s="43">
        <v>12</v>
      </c>
      <c r="F24" s="43">
        <v>12</v>
      </c>
      <c r="G24" s="44">
        <f ca="1">SUM(E24:F24)</f>
        <v>24</v>
      </c>
      <c r="H24" s="43">
        <v>128</v>
      </c>
      <c r="I24" s="43">
        <v>35</v>
      </c>
      <c r="J24" s="43">
        <v>124</v>
      </c>
      <c r="K24" s="43">
        <v>124</v>
      </c>
      <c r="L24" s="44">
        <f ca="1">SUM(H24,J24)</f>
        <v>252</v>
      </c>
      <c r="M24" s="44">
        <f ca="1">SUM(I24,K24)</f>
        <v>159</v>
      </c>
      <c r="N24" s="37">
        <f ca="1">SUM(L24:M24)</f>
        <v>411</v>
      </c>
      <c r="O24" s="58" t="s">
        <v>27</v>
      </c>
      <c r="P24" s="46"/>
      <c r="Q24" s="46"/>
      <c r="R24" s="46"/>
    </row>
    <row r="25" spans="1:20" s="60" customFormat="1" ht="19.5" customHeight="1">
      <c r="A25" s="53" t="s">
        <v>28</v>
      </c>
      <c r="B25" s="54"/>
      <c r="C25" s="54"/>
      <c r="D25" s="54"/>
      <c r="E25" s="55">
        <v>12</v>
      </c>
      <c r="F25" s="55">
        <v>18</v>
      </c>
      <c r="G25" s="56">
        <f ca="1">SUM(E25:F25)</f>
        <v>30</v>
      </c>
      <c r="H25" s="55">
        <v>338</v>
      </c>
      <c r="I25" s="55">
        <v>180</v>
      </c>
      <c r="J25" s="55">
        <v>150</v>
      </c>
      <c r="K25" s="55">
        <v>172</v>
      </c>
      <c r="L25" s="56">
        <f ca="1">SUM(H25,J25)</f>
        <v>488</v>
      </c>
      <c r="M25" s="56">
        <f ca="1">SUM(I25,K25)</f>
        <v>352</v>
      </c>
      <c r="N25" s="56">
        <f ca="1">SUM(L25:M25)</f>
        <v>840</v>
      </c>
      <c r="O25" s="57" t="s">
        <v>29</v>
      </c>
      <c r="P25" s="51"/>
      <c r="Q25" s="51"/>
      <c r="R25" s="51"/>
    </row>
    <row r="26" spans="1:20" s="9" customFormat="1" ht="6.75" customHeight="1">
      <c r="A26" s="61"/>
      <c r="B26" s="62"/>
      <c r="C26" s="62"/>
      <c r="D26" s="63"/>
      <c r="E26" s="64"/>
      <c r="F26" s="64"/>
      <c r="G26" s="17"/>
      <c r="H26" s="64"/>
      <c r="I26" s="64"/>
      <c r="J26" s="64"/>
      <c r="K26" s="64"/>
      <c r="L26" s="65"/>
      <c r="M26" s="17"/>
      <c r="N26" s="65"/>
      <c r="O26" s="1"/>
      <c r="P26" s="1"/>
      <c r="Q26" s="1"/>
      <c r="R26" s="1"/>
    </row>
    <row r="27" spans="1:20" s="68" customFormat="1" ht="12.95" customHeight="1">
      <c r="A27" s="66" t="s">
        <v>32</v>
      </c>
      <c r="B27" s="67" t="s">
        <v>33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 t="s">
        <v>34</v>
      </c>
      <c r="P27" s="67"/>
      <c r="Q27" s="67"/>
      <c r="R27" s="67"/>
    </row>
    <row r="28" spans="1:20" s="68" customFormat="1" ht="15" customHeight="1">
      <c r="A28" s="67" t="s">
        <v>35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 t="s">
        <v>36</v>
      </c>
      <c r="P28" s="67"/>
      <c r="Q28" s="67"/>
      <c r="R28" s="67"/>
    </row>
    <row r="29" spans="1:20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0" s="9" customFormat="1" ht="33" customHeight="1">
      <c r="A30" s="1"/>
      <c r="B30" s="1"/>
      <c r="C30" s="1"/>
      <c r="D30" s="1"/>
      <c r="E30" s="1"/>
      <c r="F30" s="69"/>
      <c r="G30" s="70"/>
      <c r="H30" s="70"/>
      <c r="I30" s="70"/>
      <c r="J30" s="71"/>
      <c r="K30" s="71"/>
      <c r="L30" s="71"/>
      <c r="M30" s="71"/>
      <c r="N30" s="71"/>
      <c r="O30" s="71"/>
      <c r="P30" s="71"/>
      <c r="Q30" s="72"/>
      <c r="R30" s="72"/>
      <c r="S30" s="72"/>
      <c r="T30" s="73"/>
    </row>
    <row r="31" spans="1:20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0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mergeCells count="3">
    <mergeCell ref="H7:N7"/>
    <mergeCell ref="L8:N9"/>
    <mergeCell ref="B9:D9"/>
  </mergeCells>
  <printOptions horizontalCentered="1" vertic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9</ReportOrder>
    <Topic_Id xmlns="667bc8ee-7384-4122-9de8-16030d351779">37</Topic_Id>
    <Project_Id xmlns="667bc8ee-7384-4122-9de8-16030d351779" xsi:nil="true"/>
    <Title_Ar xmlns="667bc8ee-7384-4122-9de8-16030d351779">مراكز تعليم الكبــار حسب المرحلة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821EB074-D3D5-4DC1-A74F-42284A7CF971}"/>
</file>

<file path=customXml/itemProps2.xml><?xml version="1.0" encoding="utf-8"?>
<ds:datastoreItem xmlns:ds="http://schemas.openxmlformats.org/officeDocument/2006/customXml" ds:itemID="{1648C3FB-F971-4E40-83D5-DE00985041B9}"/>
</file>

<file path=customXml/itemProps3.xml><?xml version="1.0" encoding="utf-8"?>
<ds:datastoreItem xmlns:ds="http://schemas.openxmlformats.org/officeDocument/2006/customXml" ds:itemID="{D7282D6C-53F7-4F3E-B00D-63F901FCAF9E}"/>
</file>

<file path=customXml/itemProps4.xml><?xml version="1.0" encoding="utf-8"?>
<ds:datastoreItem xmlns:ds="http://schemas.openxmlformats.org/officeDocument/2006/customXml" ds:itemID="{4D8D45EA-83F6-4F35-9D86-C8BF8015D3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09-04 Table</vt:lpstr>
      <vt:lpstr>'جدول 09-04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Education Centers by Stage</dc:title>
  <dc:creator>Afaf Kamal Mahmood</dc:creator>
  <cp:lastModifiedBy>Afaf Kamal Mahmood</cp:lastModifiedBy>
  <dcterms:created xsi:type="dcterms:W3CDTF">2017-10-25T04:50:06Z</dcterms:created>
  <dcterms:modified xsi:type="dcterms:W3CDTF">2017-10-25T04:50:33Z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